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0890" windowHeight="6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<sst xmlns="http://schemas.openxmlformats.org/spreadsheetml/2006/main" count="17" uniqueCount="11">
  <si>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2006. 1-9.hó</t>
  </si>
  <si>
    <t>előző év = 100</t>
  </si>
  <si>
    <t>Termelékenység és reálkereset</t>
  </si>
  <si>
    <t>Termelékenység</t>
  </si>
  <si>
    <t>NG reál</t>
  </si>
  <si>
    <t>Váll. reál</t>
  </si>
  <si>
    <t>Ktgv. reál</t>
  </si>
  <si>
    <t>Nemzetgazdasági reálkereset</t>
  </si>
  <si>
    <t>Váll. sz. reálkereset</t>
  </si>
  <si>
    <t>Költségvetési sz. reálkereset</t>
  </si>
  <si>
    <t>2000=100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</si>
</sst>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0">
    <font>
      <sz val="10"/>
      <name val="Arial CE"/>
      <family val="0"/>
    </font>
    <font>
      <b/>
      <sz val="10"/>
      <name val="MS Sans Serif"/>
      <family val="0"/>
    </font>
    <font>
      <sz val="10"/>
      <name val="Arial Narrow"/>
      <family val="2"/>
    </font>
    <font>
      <sz val="8"/>
      <name val="Arial CE"/>
      <family val="0"/>
    </font>
    <font>
      <b/>
      <sz val="12"/>
      <name val="Arial"/>
      <family val="0"/>
    </font>
    <font>
      <sz val="14.75"/>
      <name val="Arial"/>
      <family val="0"/>
    </font>
    <font>
      <sz val="10.75"/>
      <name val="Arial"/>
      <family val="0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2" fillId="0" borderId="2" xfId="0" applyFont="1" applyFill="1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164" fontId="8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Termelékenység és reálkereset 
(2000=100)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188"/>
          <c:w val="0.8985"/>
          <c:h val="0.812"/>
        </c:manualLayout>
      </c:layout>
      <c:lineChart>
        <c:grouping val="standard"/>
        <c:varyColors val="0"/>
        <c:ser>
          <c:idx val="0"/>
          <c:order val="0"/>
          <c:tx>
            <c:strRef>
              <c:f>Munka1!$A$15</c:f>
              <c:strCache>
                <c:ptCount val="1"/>
                <c:pt idx="0">
                  <c:v>Termelékenység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Munka1!$B$14:$H$14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2006. 1-9.hó</c:v>
                </c:pt>
              </c:strCache>
            </c:strRef>
          </c:cat>
          <c:val>
            <c:numRef>
              <c:f>Munka1!$B$15:$H$15</c:f>
              <c:numCache>
                <c:ptCount val="7"/>
                <c:pt idx="0">
                  <c:v>100</c:v>
                </c:pt>
                <c:pt idx="1">
                  <c:v>104</c:v>
                </c:pt>
                <c:pt idx="2">
                  <c:v>107.952</c:v>
                </c:pt>
                <c:pt idx="3">
                  <c:v>110.21899199999999</c:v>
                </c:pt>
                <c:pt idx="4">
                  <c:v>116.28103655999998</c:v>
                </c:pt>
                <c:pt idx="5">
                  <c:v>121.16484009551998</c:v>
                </c:pt>
                <c:pt idx="6">
                  <c:v>125.28444465876765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Munka1!$A$16</c:f>
              <c:strCache>
                <c:ptCount val="1"/>
                <c:pt idx="0">
                  <c:v>Nemzetgazdasági reálkereset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Munka1!$B$14:$H$14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2006. 1-9.hó</c:v>
                </c:pt>
              </c:strCache>
            </c:strRef>
          </c:cat>
          <c:val>
            <c:numRef>
              <c:f>Munka1!$B$16:$H$16</c:f>
              <c:numCache>
                <c:ptCount val="7"/>
                <c:pt idx="0">
                  <c:v>100</c:v>
                </c:pt>
                <c:pt idx="1">
                  <c:v>106.4</c:v>
                </c:pt>
                <c:pt idx="2">
                  <c:v>120.87039999999999</c:v>
                </c:pt>
                <c:pt idx="3">
                  <c:v>131.9904768</c:v>
                </c:pt>
                <c:pt idx="4">
                  <c:v>130.670572032</c:v>
                </c:pt>
                <c:pt idx="5">
                  <c:v>138.902818070016</c:v>
                </c:pt>
                <c:pt idx="6">
                  <c:v>145.57015333737678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Munka1!$A$17</c:f>
              <c:strCache>
                <c:ptCount val="1"/>
                <c:pt idx="0">
                  <c:v>Váll. sz. reálkereset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Munka1!$B$14:$H$14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2006. 1-9.hó</c:v>
                </c:pt>
              </c:strCache>
            </c:strRef>
          </c:cat>
          <c:val>
            <c:numRef>
              <c:f>Munka1!$B$17:$H$17</c:f>
              <c:numCache>
                <c:ptCount val="7"/>
                <c:pt idx="0">
                  <c:v>100</c:v>
                </c:pt>
                <c:pt idx="1">
                  <c:v>105.3</c:v>
                </c:pt>
                <c:pt idx="2">
                  <c:v>116.04060000000001</c:v>
                </c:pt>
                <c:pt idx="3">
                  <c:v>124.5115638</c:v>
                </c:pt>
                <c:pt idx="4">
                  <c:v>125.88119100179999</c:v>
                </c:pt>
                <c:pt idx="5">
                  <c:v>131.6717257878828</c:v>
                </c:pt>
                <c:pt idx="6">
                  <c:v>138.65032725464056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Munka1!$A$18</c:f>
              <c:strCache>
                <c:ptCount val="1"/>
                <c:pt idx="0">
                  <c:v>Költségvetési sz. reálkereset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Munka1!$B$14:$H$14</c:f>
              <c:strCache>
                <c:ptCount val="7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2006. 1-9.hó</c:v>
                </c:pt>
              </c:strCache>
            </c:strRef>
          </c:cat>
          <c:val>
            <c:numRef>
              <c:f>Munka1!$B$18:$H$18</c:f>
              <c:numCache>
                <c:ptCount val="7"/>
                <c:pt idx="0">
                  <c:v>100</c:v>
                </c:pt>
                <c:pt idx="1">
                  <c:v>109.4</c:v>
                </c:pt>
                <c:pt idx="2">
                  <c:v>132.4834</c:v>
                </c:pt>
                <c:pt idx="3">
                  <c:v>149.3087918</c:v>
                </c:pt>
                <c:pt idx="4">
                  <c:v>141.84335220999998</c:v>
                </c:pt>
                <c:pt idx="5">
                  <c:v>155.60215737436997</c:v>
                </c:pt>
                <c:pt idx="6">
                  <c:v>162.1374479840935</c:v>
                </c:pt>
              </c:numCache>
            </c:numRef>
          </c:val>
          <c:smooth val="0"/>
        </c:ser>
        <c:axId val="5904649"/>
        <c:axId val="53141842"/>
      </c:lineChart>
      <c:catAx>
        <c:axId val="590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3141842"/>
        <c:crosses val="autoZero"/>
        <c:auto val="1"/>
        <c:lblOffset val="100"/>
        <c:noMultiLvlLbl val="0"/>
      </c:catAx>
      <c:valAx>
        <c:axId val="53141842"/>
        <c:scaling>
          <c:orientation val="minMax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90464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475"/>
          <c:y val="0.275"/>
          <c:w val="0.282"/>
          <c:h val="0.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18</xdr:row>
      <xdr:rowOff>123825</xdr:rowOff>
    </xdr:from>
    <xdr:to>
      <xdr:col>12</xdr:col>
      <xdr:colOff>57150</xdr:colOff>
      <xdr:row>40</xdr:row>
      <xdr:rowOff>142875</xdr:rowOff>
    </xdr:to>
    <xdr:graphicFrame>
      <xdr:nvGraphicFramePr>
        <xdr:cNvPr id="1" name="Chart 2"/>
        <xdr:cNvGraphicFramePr/>
      </xdr:nvGraphicFramePr>
      <xdr:xfrm>
        <a:off x="819150" y="3038475"/>
        <a:ext cx="77438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="75" zoomScaleNormal="75" workbookViewId="0" topLeftCell="A1">
      <selection activeCell="A15" sqref="A15"/>
    </sheetView>
  </sheetViews>
  <sheetFormatPr defaultColWidth="9.00390625" defaultRowHeight="12.75"/>
  <cols>
    <col min="1" max="1" width="16.25390625" style="0" customWidth="1"/>
    <col min="2" max="6" width="7.75390625" style="0" customWidth="1"/>
    <col min="7" max="7" width="7.875" style="0" customWidth="1"/>
    <col min="8" max="8" width="12.75390625" style="0" customWidth="1"/>
  </cols>
  <sheetData>
    <row r="1" ht="12.75">
      <c r="A1" t="s">
        <v>2</v>
      </c>
    </row>
    <row r="2" spans="1:8" ht="12.75">
      <c r="A2" s="1"/>
      <c r="B2" s="5">
        <v>2000</v>
      </c>
      <c r="C2" s="5">
        <v>2001</v>
      </c>
      <c r="D2" s="5">
        <v>2002</v>
      </c>
      <c r="E2" s="5">
        <v>2003</v>
      </c>
      <c r="F2" s="5">
        <v>2004</v>
      </c>
      <c r="G2" s="5">
        <v>2005</v>
      </c>
      <c r="H2" t="s">
        <v>0</v>
      </c>
    </row>
    <row r="3" ht="12.75">
      <c r="A3" t="s">
        <v>1</v>
      </c>
    </row>
    <row r="4" spans="1:8" ht="12.75">
      <c r="A4" t="s">
        <v>3</v>
      </c>
      <c r="C4" s="12">
        <v>104</v>
      </c>
      <c r="D4" s="12">
        <v>103.8</v>
      </c>
      <c r="E4" s="12">
        <v>102.1</v>
      </c>
      <c r="F4" s="12">
        <v>105.5</v>
      </c>
      <c r="G4" s="12">
        <v>104.2</v>
      </c>
      <c r="H4" s="12">
        <v>103.4</v>
      </c>
    </row>
    <row r="5" spans="1:8" ht="12.75">
      <c r="A5" s="13" t="s">
        <v>4</v>
      </c>
      <c r="B5" s="14"/>
      <c r="C5" s="15">
        <v>106.4</v>
      </c>
      <c r="D5" s="15">
        <v>113.6</v>
      </c>
      <c r="E5" s="15">
        <v>109.2</v>
      </c>
      <c r="F5" s="15">
        <v>99</v>
      </c>
      <c r="G5" s="15">
        <v>106.3</v>
      </c>
      <c r="H5" s="15">
        <v>104.8</v>
      </c>
    </row>
    <row r="6" spans="1:8" ht="12.75">
      <c r="A6" s="13" t="s">
        <v>5</v>
      </c>
      <c r="B6" s="14"/>
      <c r="C6" s="15">
        <v>105.3</v>
      </c>
      <c r="D6" s="15">
        <v>110.2</v>
      </c>
      <c r="E6" s="15">
        <v>107.3</v>
      </c>
      <c r="F6" s="15">
        <v>101.1</v>
      </c>
      <c r="G6" s="15">
        <v>104.6</v>
      </c>
      <c r="H6" s="15">
        <v>105.3</v>
      </c>
    </row>
    <row r="7" spans="1:8" ht="12.75">
      <c r="A7" s="16" t="s">
        <v>6</v>
      </c>
      <c r="B7" s="14"/>
      <c r="C7" s="15">
        <v>109.4</v>
      </c>
      <c r="D7" s="15">
        <v>121.1</v>
      </c>
      <c r="E7" s="15">
        <v>112.7</v>
      </c>
      <c r="F7" s="15">
        <v>95</v>
      </c>
      <c r="G7" s="15">
        <v>109.7</v>
      </c>
      <c r="H7" s="15">
        <v>104.2</v>
      </c>
    </row>
    <row r="9" spans="1:8" ht="12.75">
      <c r="A9" t="s">
        <v>3</v>
      </c>
      <c r="B9">
        <f aca="true" t="shared" si="0" ref="B9:F12">B4/100</f>
        <v>0</v>
      </c>
      <c r="C9">
        <f t="shared" si="0"/>
        <v>1.04</v>
      </c>
      <c r="D9">
        <f t="shared" si="0"/>
        <v>1.038</v>
      </c>
      <c r="E9">
        <f t="shared" si="0"/>
        <v>1.021</v>
      </c>
      <c r="F9">
        <f t="shared" si="0"/>
        <v>1.055</v>
      </c>
      <c r="G9">
        <f aca="true" t="shared" si="1" ref="G9:H12">G4/100</f>
        <v>1.042</v>
      </c>
      <c r="H9" s="12">
        <f t="shared" si="1"/>
        <v>1.034</v>
      </c>
    </row>
    <row r="10" spans="1:8" ht="12.75">
      <c r="A10" s="6" t="s">
        <v>4</v>
      </c>
      <c r="B10">
        <f t="shared" si="0"/>
        <v>0</v>
      </c>
      <c r="C10">
        <f t="shared" si="0"/>
        <v>1.064</v>
      </c>
      <c r="D10">
        <f t="shared" si="0"/>
        <v>1.136</v>
      </c>
      <c r="E10">
        <f t="shared" si="0"/>
        <v>1.092</v>
      </c>
      <c r="F10">
        <f t="shared" si="0"/>
        <v>0.99</v>
      </c>
      <c r="G10">
        <f t="shared" si="1"/>
        <v>1.063</v>
      </c>
      <c r="H10" s="12">
        <f t="shared" si="1"/>
        <v>1.048</v>
      </c>
    </row>
    <row r="11" spans="1:8" ht="12.75">
      <c r="A11" s="6" t="s">
        <v>5</v>
      </c>
      <c r="B11">
        <f aca="true" t="shared" si="2" ref="B11:H11">B6/100</f>
        <v>0</v>
      </c>
      <c r="C11">
        <f t="shared" si="2"/>
        <v>1.053</v>
      </c>
      <c r="D11">
        <f t="shared" si="2"/>
        <v>1.102</v>
      </c>
      <c r="E11">
        <f t="shared" si="2"/>
        <v>1.073</v>
      </c>
      <c r="F11">
        <f t="shared" si="2"/>
        <v>1.011</v>
      </c>
      <c r="G11">
        <f t="shared" si="2"/>
        <v>1.046</v>
      </c>
      <c r="H11" s="12">
        <f t="shared" si="2"/>
        <v>1.053</v>
      </c>
    </row>
    <row r="12" spans="1:8" ht="12.75">
      <c r="A12" s="4" t="s">
        <v>6</v>
      </c>
      <c r="B12">
        <f t="shared" si="0"/>
        <v>0</v>
      </c>
      <c r="C12">
        <f t="shared" si="0"/>
        <v>1.094</v>
      </c>
      <c r="D12">
        <f t="shared" si="0"/>
        <v>1.2109999999999999</v>
      </c>
      <c r="E12">
        <f t="shared" si="0"/>
        <v>1.127</v>
      </c>
      <c r="F12">
        <f t="shared" si="0"/>
        <v>0.95</v>
      </c>
      <c r="G12">
        <f t="shared" si="1"/>
        <v>1.097</v>
      </c>
      <c r="H12" s="12">
        <f t="shared" si="1"/>
        <v>1.042</v>
      </c>
    </row>
    <row r="14" spans="1:8" ht="12.75">
      <c r="A14" s="7" t="s">
        <v>10</v>
      </c>
      <c r="B14" s="8">
        <v>2000</v>
      </c>
      <c r="C14" s="8">
        <v>2001</v>
      </c>
      <c r="D14" s="8">
        <v>2002</v>
      </c>
      <c r="E14" s="8">
        <v>2003</v>
      </c>
      <c r="F14" s="8">
        <v>2004</v>
      </c>
      <c r="G14" s="10">
        <v>2005</v>
      </c>
      <c r="H14" s="11" t="s">
        <v>0</v>
      </c>
    </row>
    <row r="15" spans="1:8" ht="12.75">
      <c r="A15" t="s">
        <v>3</v>
      </c>
      <c r="B15" s="9">
        <v>100</v>
      </c>
      <c r="C15" s="9">
        <f aca="true" t="shared" si="3" ref="C15:H15">B15*C9</f>
        <v>104</v>
      </c>
      <c r="D15" s="9">
        <f t="shared" si="3"/>
        <v>107.952</v>
      </c>
      <c r="E15" s="9">
        <f t="shared" si="3"/>
        <v>110.21899199999999</v>
      </c>
      <c r="F15" s="9">
        <f t="shared" si="3"/>
        <v>116.28103655999998</v>
      </c>
      <c r="G15" s="9">
        <f t="shared" si="3"/>
        <v>121.16484009551998</v>
      </c>
      <c r="H15" s="9">
        <f t="shared" si="3"/>
        <v>125.28444465876765</v>
      </c>
    </row>
    <row r="16" spans="1:8" ht="12.75">
      <c r="A16" s="6" t="s">
        <v>7</v>
      </c>
      <c r="B16" s="9">
        <v>100</v>
      </c>
      <c r="C16" s="9">
        <f aca="true" t="shared" si="4" ref="C16:D18">B16*C10</f>
        <v>106.4</v>
      </c>
      <c r="D16" s="9">
        <f t="shared" si="4"/>
        <v>120.87039999999999</v>
      </c>
      <c r="E16" s="9">
        <f aca="true" t="shared" si="5" ref="E16:H18">D16*E10</f>
        <v>131.9904768</v>
      </c>
      <c r="F16" s="9">
        <f t="shared" si="5"/>
        <v>130.670572032</v>
      </c>
      <c r="G16" s="9">
        <f t="shared" si="5"/>
        <v>138.902818070016</v>
      </c>
      <c r="H16" s="9">
        <f t="shared" si="5"/>
        <v>145.57015333737678</v>
      </c>
    </row>
    <row r="17" spans="1:8" ht="12.75">
      <c r="A17" s="6" t="s">
        <v>8</v>
      </c>
      <c r="B17">
        <v>100</v>
      </c>
      <c r="C17" s="9">
        <f t="shared" si="4"/>
        <v>105.3</v>
      </c>
      <c r="D17" s="9">
        <f t="shared" si="4"/>
        <v>116.04060000000001</v>
      </c>
      <c r="E17" s="9">
        <f t="shared" si="5"/>
        <v>124.5115638</v>
      </c>
      <c r="F17" s="9">
        <f t="shared" si="5"/>
        <v>125.88119100179999</v>
      </c>
      <c r="G17" s="9">
        <f t="shared" si="5"/>
        <v>131.6717257878828</v>
      </c>
      <c r="H17" s="9">
        <f t="shared" si="5"/>
        <v>138.65032725464056</v>
      </c>
    </row>
    <row r="18" spans="1:8" ht="12.75">
      <c r="A18" s="4" t="s">
        <v>9</v>
      </c>
      <c r="B18">
        <v>100</v>
      </c>
      <c r="C18" s="9">
        <f t="shared" si="4"/>
        <v>109.4</v>
      </c>
      <c r="D18" s="9">
        <f t="shared" si="4"/>
        <v>132.4834</v>
      </c>
      <c r="E18" s="9">
        <f t="shared" si="5"/>
        <v>149.3087918</v>
      </c>
      <c r="F18" s="9">
        <f t="shared" si="5"/>
        <v>141.84335220999998</v>
      </c>
      <c r="G18" s="9">
        <f t="shared" si="5"/>
        <v>155.60215737436997</v>
      </c>
      <c r="H18" s="9">
        <f t="shared" si="5"/>
        <v>162.1374479840935</v>
      </c>
    </row>
    <row r="22" spans="2:11" ht="12.75">
      <c r="B22" s="2"/>
      <c r="C22" s="2"/>
      <c r="D22" s="3"/>
      <c r="E22" s="3"/>
      <c r="F22" s="3"/>
      <c r="G22" s="5"/>
      <c r="H22" s="5"/>
      <c r="I22" s="5"/>
      <c r="J22" s="5"/>
      <c r="K22" s="5"/>
    </row>
  </sheetData>
  <printOptions/>
  <pageMargins left="0.75" right="0.75" top="0.69" bottom="0.66" header="0.5" footer="0.5"/>
  <pageSetup horizontalDpi="600" verticalDpi="600" orientation="landscape" paperSize="9" scale="95" r:id="rId2"/>
  <headerFooter alignWithMargins="0">
    <oddFooter>&amp;C&amp;F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Gazdasági Minisztérium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Horvátné Batár Emese</dc:creator>
  <cp:keywords/>
  <dc:description/>
  <cp:lastModifiedBy>LIDIA</cp:lastModifiedBy>
  <cp:lastPrinted>2006-11-21T13:29:09Z</cp:lastPrinted>
  <dcterms:created xsi:type="dcterms:W3CDTF">2000-08-28T12:38:41Z</dcterms:created>
  <dcterms:modified xsi:type="dcterms:W3CDTF">2006-12-20T11:16:23Z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